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Cierres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14" i="1" l="1"/>
  <c r="E13" i="1" s="1"/>
  <c r="E10" i="1"/>
  <c r="E9" i="1"/>
  <c r="E14" i="1" l="1"/>
</calcChain>
</file>

<file path=xl/sharedStrings.xml><?xml version="1.0" encoding="utf-8"?>
<sst xmlns="http://schemas.openxmlformats.org/spreadsheetml/2006/main" count="20" uniqueCount="15">
  <si>
    <t>DEPARTAMENTO CONTROL DE BEBIDAS ALCOHOLICAS (COBA)</t>
  </si>
  <si>
    <t>CANTIDAD DE ESTABLECIMIENTOS EXPENDIO DE BEBIDAS ALCOHOLICAS 
 SANCIONADOS (POR VIOLACIÓN A LA LEY 308-06) POR MES</t>
  </si>
  <si>
    <t>ENERO-JUNIO 2018</t>
  </si>
  <si>
    <t>MES</t>
  </si>
  <si>
    <t>CANTIDAD</t>
  </si>
  <si>
    <t>%</t>
  </si>
  <si>
    <t>ENERO</t>
  </si>
  <si>
    <t>-</t>
  </si>
  <si>
    <t>FEBRERO</t>
  </si>
  <si>
    <t>MARZO</t>
  </si>
  <si>
    <t>ABRIL</t>
  </si>
  <si>
    <t>MAYO</t>
  </si>
  <si>
    <t>JUNIO</t>
  </si>
  <si>
    <t>TOTAL</t>
  </si>
  <si>
    <t>En el semestre Enero-Junio del año 2018, la gráfica muestra que el 75% de las sanciones realizadas en los establecimientos de expendio de bebidas alcohólicas por violación a la Ley 308-06, ocurrieron en el mes de febrero, mientras que el 17% fueron en el mes de junio. Para los meses enero, abril y mayo no se reportaron sanciones por violaciones a dicha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</si>
</sst>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249977111117893"/>
      <name val="Nyala"/>
    </font>
    <font>
      <sz val="11"/>
      <name val="Nyala"/>
    </font>
    <font>
      <b/>
      <sz val="16"/>
      <color theme="4" tint="-0.499984740745262"/>
      <name val="Nyala"/>
    </font>
    <font>
      <b/>
      <sz val="16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49" fontId="5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 vertical="justify" wrapText="1" indent="4"/>
    </xf>
    <xf numFmtId="9" fontId="11" fillId="0" borderId="1" xfId="2" applyNumberFormat="1" applyFont="1" applyBorder="1" applyAlignment="1">
      <alignment horizontal="right" vertical="center" wrapText="1" indent="3"/>
    </xf>
    <xf numFmtId="0" fontId="9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right" vertical="center" wrapText="1" indent="4"/>
    </xf>
    <xf numFmtId="0" fontId="10" fillId="3" borderId="1" xfId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right" vertical="center" wrapText="1" indent="4"/>
    </xf>
    <xf numFmtId="9" fontId="12" fillId="3" borderId="1" xfId="2" applyNumberFormat="1" applyFont="1" applyFill="1" applyBorder="1" applyAlignment="1">
      <alignment horizontal="right" vertical="center" wrapText="1" indent="3"/>
    </xf>
    <xf numFmtId="0" fontId="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justify" wrapText="1"/>
    </xf>
    <xf numFmtId="0" fontId="15" fillId="0" borderId="0" xfId="1" applyFont="1" applyAlignment="1">
      <alignment horizont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>
                <a:latin typeface="Nyala" panose="02000504070300020003" pitchFamily="2" charset="0"/>
              </a:defRPr>
            </a:pPr>
            <a:r>
              <a:rPr lang="en-US" sz="1600">
                <a:latin typeface="Nyala" panose="02000504070300020003" pitchFamily="2" charset="0"/>
              </a:rPr>
              <a:t>Porcentaje de Establecimientos</a:t>
            </a:r>
            <a:r>
              <a:rPr lang="en-US" sz="1600" baseline="0">
                <a:latin typeface="Nyala" panose="02000504070300020003" pitchFamily="2" charset="0"/>
              </a:rPr>
              <a:t> Expendio de Bebidas Alcoholicas </a:t>
            </a:r>
          </a:p>
          <a:p>
            <a:pPr>
              <a:defRPr sz="1600">
                <a:latin typeface="Nyala" panose="02000504070300020003" pitchFamily="2" charset="0"/>
              </a:defRPr>
            </a:pPr>
            <a:r>
              <a:rPr lang="en-US" sz="1600" baseline="0">
                <a:latin typeface="Nyala" panose="02000504070300020003" pitchFamily="2" charset="0"/>
              </a:rPr>
              <a:t>Sancionados (por violación a </a:t>
            </a:r>
            <a:r>
              <a:rPr lang="en-US" sz="1600">
                <a:latin typeface="Nyala" panose="02000504070300020003" pitchFamily="2" charset="0"/>
              </a:rPr>
              <a:t>la Ley 308-16) por</a:t>
            </a:r>
            <a:r>
              <a:rPr lang="en-US" sz="1600" baseline="0">
                <a:latin typeface="Nyala" panose="02000504070300020003" pitchFamily="2" charset="0"/>
              </a:rPr>
              <a:t> Mes</a:t>
            </a:r>
            <a:r>
              <a:rPr lang="en-US" sz="1600">
                <a:latin typeface="Nyala" panose="02000504070300020003" pitchFamily="2" charset="0"/>
              </a:rPr>
              <a:t> </a:t>
            </a:r>
          </a:p>
          <a:p>
            <a:pPr>
              <a:defRPr sz="1600">
                <a:latin typeface="Nyala" panose="02000504070300020003" pitchFamily="2" charset="0"/>
              </a:defRPr>
            </a:pPr>
            <a:r>
              <a:rPr lang="en-US" sz="1600">
                <a:latin typeface="Nyala" panose="02000504070300020003" pitchFamily="2" charset="0"/>
              </a:rPr>
              <a:t>Enero-Junio 2018</a:t>
            </a:r>
          </a:p>
        </c:rich>
      </c:tx>
      <c:layout/>
      <c:overlay val="0"/>
    </c:title>
    <c:autoTitleDeleted val="0"/>
    <c:view3D>
      <c:rotX val="10"/>
      <c:rotY val="1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16396210628866E-2"/>
                  <c:y val="-1.161770729305211E-2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latin typeface="Nyala" pitchFamily="2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92795859359215E-2"/>
                  <c:y val="1.7025712300208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>
                    <a:latin typeface="Nyala" pitchFamily="2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Cierres!$C$8:$C$13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Cierres!$E$8:$E$13</c:f>
              <c:numCache>
                <c:formatCode>0%</c:formatCode>
                <c:ptCount val="6"/>
                <c:pt idx="0">
                  <c:v>0</c:v>
                </c:pt>
                <c:pt idx="1">
                  <c:v>0.75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3198976"/>
        <c:axId val="128770048"/>
        <c:axId val="0"/>
      </c:bar3DChart>
      <c:catAx>
        <c:axId val="1231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Nyala" panose="02000504070300020003" pitchFamily="2" charset="0"/>
              </a:defRPr>
            </a:pPr>
            <a:endParaRPr lang="es-DO"/>
          </a:p>
        </c:txPr>
        <c:crossAx val="128770048"/>
        <c:crosses val="autoZero"/>
        <c:auto val="1"/>
        <c:lblAlgn val="ctr"/>
        <c:lblOffset val="100"/>
        <c:noMultiLvlLbl val="0"/>
      </c:catAx>
      <c:valAx>
        <c:axId val="128770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19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104775</xdr:rowOff>
    </xdr:from>
    <xdr:to>
      <xdr:col>6</xdr:col>
      <xdr:colOff>19050</xdr:colOff>
      <xdr:row>40</xdr:row>
      <xdr:rowOff>171450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A (2)"/>
      <sheetName val="COBA"/>
      <sheetName val="Cierres"/>
      <sheetName val="Charlas"/>
    </sheetNames>
    <sheetDataSet>
      <sheetData sheetId="0"/>
      <sheetData sheetId="1"/>
      <sheetData sheetId="2">
        <row r="8">
          <cell r="C8" t="str">
            <v>ENERO</v>
          </cell>
          <cell r="E8" t="str">
            <v>-</v>
          </cell>
        </row>
        <row r="9">
          <cell r="C9" t="str">
            <v>FEBRERO</v>
          </cell>
          <cell r="E9">
            <v>0.75</v>
          </cell>
        </row>
        <row r="10">
          <cell r="C10" t="str">
            <v>MARZO</v>
          </cell>
          <cell r="E10">
            <v>8.3333333333333329E-2</v>
          </cell>
        </row>
        <row r="11">
          <cell r="C11" t="str">
            <v>ABRIL</v>
          </cell>
          <cell r="E11" t="str">
            <v>-</v>
          </cell>
        </row>
        <row r="12">
          <cell r="C12" t="str">
            <v>MAYO</v>
          </cell>
          <cell r="E12" t="str">
            <v>-</v>
          </cell>
        </row>
        <row r="13">
          <cell r="C13" t="str">
            <v>JUNIO</v>
          </cell>
          <cell r="E13">
            <v>0.16666666666666666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9"/>
  <sheetViews>
    <sheetView showGridLines="0" tabSelected="1" view="pageLayout" topLeftCell="A22" zoomScale="80" zoomScaleNormal="80" zoomScalePageLayoutView="80" workbookViewId="0">
      <selection activeCell="A56" sqref="A56"/>
    </sheetView>
  </sheetViews>
  <sheetFormatPr baseColWidth="10" defaultRowHeight="15" x14ac:dyDescent="0.25"/>
  <cols>
    <col min="1" max="1" width="13.5703125" style="2" customWidth="1"/>
    <col min="2" max="2" width="8.28515625" style="2" customWidth="1"/>
    <col min="3" max="3" width="35.28515625" style="2" customWidth="1"/>
    <col min="4" max="4" width="27.5703125" style="2" customWidth="1"/>
    <col min="5" max="5" width="21.85546875" style="2" customWidth="1"/>
    <col min="6" max="6" width="9" style="2" customWidth="1"/>
    <col min="7" max="16384" width="11.42578125" style="2"/>
  </cols>
  <sheetData>
    <row r="1" spans="1:7" ht="30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ht="48" customHeight="1" x14ac:dyDescent="0.35">
      <c r="A3" s="3" t="s">
        <v>1</v>
      </c>
      <c r="B3" s="3"/>
      <c r="C3" s="3"/>
      <c r="D3" s="3"/>
      <c r="E3" s="3"/>
      <c r="F3" s="3"/>
      <c r="G3" s="3"/>
    </row>
    <row r="4" spans="1:7" ht="25.5" customHeight="1" x14ac:dyDescent="0.35">
      <c r="A4" s="4" t="s">
        <v>2</v>
      </c>
      <c r="B4" s="4"/>
      <c r="C4" s="4"/>
      <c r="D4" s="4"/>
      <c r="E4" s="4"/>
      <c r="F4" s="4"/>
      <c r="G4" s="4"/>
    </row>
    <row r="5" spans="1:7" ht="6" customHeight="1" x14ac:dyDescent="0.4">
      <c r="A5" s="5"/>
      <c r="B5" s="5"/>
      <c r="C5" s="5"/>
      <c r="D5" s="5"/>
      <c r="E5" s="5"/>
      <c r="F5" s="5"/>
      <c r="G5" s="5"/>
    </row>
    <row r="6" spans="1:7" ht="9.75" customHeight="1" x14ac:dyDescent="0.4">
      <c r="A6" s="6"/>
      <c r="B6" s="7"/>
      <c r="C6" s="7"/>
      <c r="D6" s="7"/>
      <c r="E6" s="7"/>
      <c r="F6" s="7"/>
      <c r="G6" s="8"/>
    </row>
    <row r="7" spans="1:7" s="9" customFormat="1" ht="59.25" customHeight="1" x14ac:dyDescent="0.25">
      <c r="C7" s="10" t="s">
        <v>3</v>
      </c>
      <c r="D7" s="10" t="s">
        <v>4</v>
      </c>
      <c r="E7" s="10" t="s">
        <v>5</v>
      </c>
    </row>
    <row r="8" spans="1:7" s="9" customFormat="1" ht="30" customHeight="1" x14ac:dyDescent="0.25">
      <c r="C8" s="11" t="s">
        <v>6</v>
      </c>
      <c r="D8" s="12" t="s">
        <v>7</v>
      </c>
      <c r="E8" s="13" t="s">
        <v>7</v>
      </c>
    </row>
    <row r="9" spans="1:7" s="9" customFormat="1" ht="30" customHeight="1" x14ac:dyDescent="0.25">
      <c r="C9" s="11" t="s">
        <v>8</v>
      </c>
      <c r="D9" s="12">
        <v>9</v>
      </c>
      <c r="E9" s="13">
        <f>D9/D14</f>
        <v>0.75</v>
      </c>
    </row>
    <row r="10" spans="1:7" s="9" customFormat="1" ht="30" customHeight="1" x14ac:dyDescent="0.25">
      <c r="C10" s="11" t="s">
        <v>9</v>
      </c>
      <c r="D10" s="12">
        <v>1</v>
      </c>
      <c r="E10" s="13">
        <f>D10/D14</f>
        <v>8.3333333333333329E-2</v>
      </c>
    </row>
    <row r="11" spans="1:7" s="9" customFormat="1" ht="30" customHeight="1" x14ac:dyDescent="0.25">
      <c r="C11" s="11" t="s">
        <v>10</v>
      </c>
      <c r="D11" s="12" t="s">
        <v>7</v>
      </c>
      <c r="E11" s="13" t="s">
        <v>7</v>
      </c>
    </row>
    <row r="12" spans="1:7" s="9" customFormat="1" ht="30" customHeight="1" x14ac:dyDescent="0.25">
      <c r="C12" s="14" t="s">
        <v>11</v>
      </c>
      <c r="D12" s="12" t="s">
        <v>7</v>
      </c>
      <c r="E12" s="13" t="s">
        <v>7</v>
      </c>
    </row>
    <row r="13" spans="1:7" s="9" customFormat="1" ht="30" customHeight="1" x14ac:dyDescent="0.25">
      <c r="C13" s="14" t="s">
        <v>12</v>
      </c>
      <c r="D13" s="15">
        <v>2</v>
      </c>
      <c r="E13" s="13">
        <f>D13/D14</f>
        <v>0.16666666666666666</v>
      </c>
    </row>
    <row r="14" spans="1:7" s="9" customFormat="1" ht="32.25" customHeight="1" x14ac:dyDescent="0.25">
      <c r="C14" s="16" t="s">
        <v>13</v>
      </c>
      <c r="D14" s="17">
        <f>SUM(D8:D13)</f>
        <v>12</v>
      </c>
      <c r="E14" s="18">
        <f>SUM(E8:E13)</f>
        <v>1</v>
      </c>
    </row>
    <row r="15" spans="1:7" s="19" customFormat="1" ht="9.75" customHeight="1" x14ac:dyDescent="0.25">
      <c r="B15" s="20"/>
      <c r="E15" s="21"/>
    </row>
    <row r="16" spans="1:7" ht="10.5" customHeight="1" x14ac:dyDescent="0.25">
      <c r="B16" s="22"/>
      <c r="C16" s="22"/>
      <c r="D16" s="22"/>
      <c r="E16" s="22"/>
      <c r="F16" s="22"/>
    </row>
    <row r="17" spans="1:9" ht="10.5" customHeight="1" x14ac:dyDescent="0.25">
      <c r="B17" s="22"/>
      <c r="C17" s="22"/>
      <c r="D17" s="22"/>
      <c r="E17" s="22"/>
      <c r="F17" s="22"/>
    </row>
    <row r="18" spans="1:9" ht="11.25" customHeight="1" x14ac:dyDescent="0.25">
      <c r="B18" s="22"/>
      <c r="C18" s="22"/>
      <c r="D18" s="22"/>
      <c r="E18" s="22"/>
      <c r="F18" s="22"/>
    </row>
    <row r="19" spans="1:9" ht="15" customHeight="1" x14ac:dyDescent="0.25">
      <c r="B19" s="22"/>
      <c r="C19" s="22"/>
      <c r="D19" s="22"/>
      <c r="E19" s="22"/>
      <c r="F19" s="22"/>
    </row>
    <row r="20" spans="1:9" ht="15" customHeight="1" x14ac:dyDescent="0.25">
      <c r="B20" s="22"/>
      <c r="C20" s="22"/>
      <c r="D20" s="22"/>
      <c r="E20" s="22"/>
      <c r="F20" s="22"/>
    </row>
    <row r="21" spans="1:9" ht="15" customHeight="1" x14ac:dyDescent="0.25">
      <c r="B21" s="22"/>
      <c r="C21" s="22"/>
      <c r="D21" s="22"/>
      <c r="E21" s="22"/>
      <c r="F21" s="22"/>
    </row>
    <row r="22" spans="1:9" ht="15" customHeight="1" x14ac:dyDescent="0.25">
      <c r="B22" s="22"/>
      <c r="C22" s="22"/>
      <c r="D22" s="22"/>
      <c r="E22" s="22"/>
      <c r="F22" s="22"/>
    </row>
    <row r="23" spans="1:9" ht="15" customHeight="1" x14ac:dyDescent="0.25">
      <c r="B23" s="22"/>
      <c r="C23" s="22"/>
      <c r="D23" s="22"/>
      <c r="E23" s="22"/>
      <c r="F23" s="22"/>
    </row>
    <row r="32" spans="1:9" ht="13.5" customHeight="1" x14ac:dyDescent="0.4">
      <c r="A32" s="23"/>
      <c r="B32" s="7"/>
      <c r="C32" s="7"/>
      <c r="D32" s="7"/>
      <c r="E32" s="7"/>
      <c r="F32" s="7"/>
      <c r="G32" s="23"/>
      <c r="H32" s="23"/>
      <c r="I32" s="23"/>
    </row>
    <row r="33" spans="1:9" ht="13.5" customHeight="1" x14ac:dyDescent="0.4">
      <c r="A33" s="23"/>
      <c r="B33" s="7"/>
      <c r="C33" s="7"/>
      <c r="D33" s="7"/>
      <c r="E33" s="7"/>
      <c r="F33" s="7"/>
      <c r="G33" s="23"/>
      <c r="H33" s="23"/>
      <c r="I33" s="23"/>
    </row>
    <row r="34" spans="1:9" ht="15" customHeight="1" x14ac:dyDescent="0.4">
      <c r="B34" s="7"/>
      <c r="C34" s="7"/>
      <c r="D34" s="7"/>
      <c r="E34" s="7"/>
      <c r="F34" s="7"/>
    </row>
    <row r="35" spans="1:9" ht="15" customHeight="1" x14ac:dyDescent="0.4">
      <c r="B35" s="7"/>
      <c r="C35" s="7"/>
      <c r="D35" s="7"/>
      <c r="E35" s="7"/>
      <c r="F35" s="7"/>
    </row>
    <row r="39" spans="1:9" x14ac:dyDescent="0.25">
      <c r="C39" s="24"/>
      <c r="D39" s="24"/>
      <c r="E39" s="24"/>
    </row>
    <row r="41" spans="1:9" x14ac:dyDescent="0.25">
      <c r="C41" s="24"/>
      <c r="D41" s="24"/>
      <c r="E41" s="24"/>
    </row>
    <row r="42" spans="1:9" ht="15" customHeight="1" x14ac:dyDescent="0.25">
      <c r="B42" s="25"/>
      <c r="C42" s="25"/>
      <c r="D42" s="25"/>
      <c r="E42" s="25"/>
      <c r="F42" s="25"/>
    </row>
    <row r="43" spans="1:9" ht="5.25" customHeight="1" x14ac:dyDescent="0.25"/>
    <row r="44" spans="1:9" ht="14.25" customHeight="1" x14ac:dyDescent="0.25"/>
    <row r="45" spans="1:9" ht="77.25" customHeight="1" x14ac:dyDescent="0.25">
      <c r="A45" s="26" t="s">
        <v>14</v>
      </c>
      <c r="B45" s="27"/>
      <c r="C45" s="27"/>
      <c r="D45" s="27"/>
      <c r="E45" s="27"/>
      <c r="F45" s="27"/>
      <c r="G45" s="27"/>
    </row>
    <row r="46" spans="1:9" ht="11.25" customHeight="1" x14ac:dyDescent="0.25"/>
    <row r="47" spans="1:9" ht="11.25" customHeight="1" x14ac:dyDescent="0.25"/>
    <row r="48" spans="1:9" ht="11.25" customHeight="1" x14ac:dyDescent="0.25"/>
    <row r="49" ht="11.25" customHeight="1" x14ac:dyDescent="0.25"/>
  </sheetData>
  <mergeCells count="7">
    <mergeCell ref="A45:G45"/>
    <mergeCell ref="A1:G1"/>
    <mergeCell ref="A3:G3"/>
    <mergeCell ref="A4:G4"/>
    <mergeCell ref="C39:E39"/>
    <mergeCell ref="C41:E41"/>
    <mergeCell ref="B42:F42"/>
  </mergeCells>
  <printOptions horizontalCentered="1"/>
  <pageMargins left="0.24" right="0.17" top="1.35" bottom="0.66" header="0.84" footer="0.4"/>
  <pageSetup scale="70" orientation="portrait" r:id="rId1"/>
  <headerFooter alignWithMargins="0">
    <oddHeader>&amp;L&amp;"Nyala,Negrita"&amp;14&amp;K04-008MINISTERIO DE INTERIOR Y POLICIA&amp;R&amp;"Nyala,Negrita"&amp;16&amp;K04-008AÑO  2018</oddHeader>
    <oddFooter>&amp;C&amp;"Nyala,Negrita"&amp;12&amp;K03-021Dirección de Planificación y Desarrollo / Departamento de Estadísticas&amp;R&amp;"Nyala,Normal"&amp;14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2018-09-21T01:37:34Z</dcterms:created>
  <dcterms:modified xsi:type="dcterms:W3CDTF">2018-09-21T01:37:46Z</dcterms:modified>
</cp:coreProperties>
</file>